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" sheetId="1" r:id="rId1"/>
    <sheet name="Załącznik cenowy cz. I" sheetId="2" r:id="rId2"/>
    <sheet name="Część II" sheetId="3" r:id="rId3"/>
    <sheet name="Załącznik cenowy cz. II" sheetId="4" r:id="rId4"/>
  </sheets>
  <definedNames/>
  <calcPr fullCalcOnLoad="1" fullPrecision="0"/>
</workbook>
</file>

<file path=xl/sharedStrings.xml><?xml version="1.0" encoding="utf-8"?>
<sst xmlns="http://schemas.openxmlformats.org/spreadsheetml/2006/main" count="170" uniqueCount="75">
  <si>
    <t>Stawka VAT</t>
  </si>
  <si>
    <t>Politechnika Warszawska</t>
  </si>
  <si>
    <t>Centrum Zarządzania Innowacjami
i Transferem Technologii</t>
  </si>
  <si>
    <t>Dział Organizacyjny</t>
  </si>
  <si>
    <t>00-614 Warszawa, ul. Rektorska 4</t>
  </si>
  <si>
    <t>Pełna nazwa Wykonawcy</t>
  </si>
  <si>
    <t>Adres Wykonawcy</t>
  </si>
  <si>
    <t>Nr telefonu</t>
  </si>
  <si>
    <t>1.</t>
  </si>
  <si>
    <t>2.</t>
  </si>
  <si>
    <t>Lp.</t>
  </si>
  <si>
    <t>Imię i nazwisko osoby
upoważnionej do reprezentowania Wykonawcy</t>
  </si>
  <si>
    <t>Podpis osoby upoważnionej do reprezentowania Wykonawcy</t>
  </si>
  <si>
    <t>Miejscowość i data</t>
  </si>
  <si>
    <t>Oświadczamy, że uważamy się za związanych niniejszą ofertą przez okres 21 dni, licząc od terminu składania ofert, łącznie z tym terminem.</t>
  </si>
  <si>
    <t>Oświadczamy, że akceptujemy warunki realizacji zamówienia określone w SIWZ i jej załącznikach.</t>
  </si>
  <si>
    <t>Do oferty załączamy dokumenty wymienione w rozdziale V SIWZ.</t>
  </si>
  <si>
    <t>E-mail Wykonawcy</t>
  </si>
  <si>
    <t>NIP</t>
  </si>
  <si>
    <t>KRS</t>
  </si>
  <si>
    <t>REGON</t>
  </si>
  <si>
    <t>Osoba do kontaktu, 
imię nazwisko, e-mail, nr tel.</t>
  </si>
  <si>
    <t>zw¹</t>
  </si>
  <si>
    <t>Zobowiązujemy się do zawarcia umowy, zgodnie z wzorem określonym w załącznik nr 2 do SIWZ.</t>
  </si>
  <si>
    <t xml:space="preserve">2. </t>
  </si>
  <si>
    <t xml:space="preserve">1. </t>
  </si>
  <si>
    <t>Liczba uczestników</t>
  </si>
  <si>
    <t>Cena netto za szkolenie
jednego uczestnika</t>
  </si>
  <si>
    <t>Cena netto za egzamin
jednego uczestnika</t>
  </si>
  <si>
    <t>Wartość podatku</t>
  </si>
  <si>
    <t xml:space="preserve">Oświadczamy, iż dysponujemy i skierujemy do realizacji przedmiotu zamówienia następującą/następujące osobę/osoby: </t>
  </si>
  <si>
    <r>
      <t xml:space="preserve">………………………………………; …………………….
</t>
    </r>
    <r>
      <rPr>
        <i/>
        <sz val="10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Imię i nazwisko osoby)</t>
    </r>
  </si>
  <si>
    <t xml:space="preserve">8. </t>
  </si>
  <si>
    <t>FORMULARZ OFERTY - CZĘŚĆ NR II</t>
  </si>
  <si>
    <r>
      <t xml:space="preserve">W odpowiedzi na ogłoszenie o zamówieniu publicznym na usługi społeczne pn.: Szkolenia dla studentów Politechniki Warszawskiej: Część II: Szkolenie Solidworks przygotowujące do egzaminu certyfikującego (certyfikat CSWA) wraz z przeprowadzeniem certyfikowanych egzaminów zewnętrznych CSWA – Certified SOLIDWORKS Associate, w polskiej wersji językowej. 
Sygnatura postępowania: CZIiTT-ZP03/2019, </t>
    </r>
    <r>
      <rPr>
        <b/>
        <sz val="10"/>
        <color indexed="8"/>
        <rFont val="Tahoma"/>
        <family val="2"/>
      </rPr>
      <t>oferujemy wykonanie części nr II zamówienia na następujących warunkach:</t>
    </r>
  </si>
  <si>
    <t>W przypadku konieczności przekazania danych osobowych uczestników szkoleń, których administratorem jest Zamawiający, zobowiązujemy się do podpisania umowy powierzenia o treści zgodnej z wzorem załączonym do SIWZ – załącznik nr 5.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</si>
  <si>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</si>
  <si>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</si>
  <si>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</si>
  <si>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</si>
  <si>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</si>
  <si>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¹Przedmiot zamówienia zwolniony od podatku od towarów i usług. Zgodnie z art. 43 ust. 1 pkt 29c ustawy z dnia 11 marca 2004 r. o podatku od towarów i usług, zwalnia się od podatku usługi kształcenia zawodowego lub przekwalifikowania zawodowego, inne niż wymienione w pkt 26, finansowane w całości ze środków publicznych.</t>
  </si>
  <si>
    <t>Oświadczamy, iż dysponujemy*/ będziemy dysponować* odpowiednią wersją specjalistycznego oprogramowania wraz z licencją potrzebną do przeprowadzenia szkolenia z zakresu SOLIDWORKS oraz certyfikowanego egzaminu CSWA – Certified SOLIDWORKS Associate</t>
  </si>
  <si>
    <t>Cena netto za
jednego uczestnika</t>
  </si>
  <si>
    <t>FORMULARZ OFERTY - CZĘŚĆ NR I</t>
  </si>
  <si>
    <r>
      <t xml:space="preserve">W odpowiedzi na ogłoszenie o zamówieniu publicznym na usługi społeczne pn.: Szkolenia dla studentów Politechniki Warszawskiej: 
Część I: Szkolenie z MS Excel przygotowujące do egzaminu Microsoft Office Specialist (MOS) MS Excel 2016 wraz z przeprowadzeniem certyfikowanych egzaminów zewnętrznych Microsoft Office Specialist (MOS) MS Excel 2016;
Sygnatura postępowania: CZIiTT-ZP03/2019, </t>
    </r>
    <r>
      <rPr>
        <b/>
        <sz val="10"/>
        <color indexed="8"/>
        <rFont val="Tahoma"/>
        <family val="2"/>
      </rPr>
      <t>oferujemy wykonanie części nr I zamówienia na następujących warunkach</t>
    </r>
    <r>
      <rPr>
        <sz val="10"/>
        <color indexed="8"/>
        <rFont val="Tahoma"/>
        <family val="2"/>
      </rPr>
      <t>:</t>
    </r>
  </si>
  <si>
    <t>Załącznik nr 4b do SIWZ</t>
  </si>
  <si>
    <t>Załącznik nr 4a do SIWZ</t>
  </si>
  <si>
    <t>Oświadczamy, że dysponujemy*/ będziemy dysponować* mobilnymi stanowiskami komputerowymi w ilości ilości dostosowanej do liczby osób przystępujących do egzaminu wraz z odpowiednią wersją oprogramowania i licencją potrzebną do przeprowadzenia egzaminu Microsoft Office Specialist (MOS) MS Excel 2016 w miejscu wskazanym przez Zamawiającego.</t>
  </si>
  <si>
    <t>Wartość netto
za 12 osób</t>
  </si>
  <si>
    <t>wartość netto
za egzamin - 12 osób</t>
  </si>
  <si>
    <t>Wartość netto za szkolenie + egzamin
za 12 osób</t>
  </si>
  <si>
    <t>Wartość brutto za szkolenie +egzamin -
za 12 osób</t>
  </si>
  <si>
    <t>Wartość brutto za egzamin - 12 oósb</t>
  </si>
  <si>
    <t>Wartość brutto za szkolenie -
za 12 osób</t>
  </si>
  <si>
    <t xml:space="preserve">Cena za wykonanie przedmiotu I okresu zamówienia wynosi: 
</t>
  </si>
  <si>
    <t xml:space="preserve">Cena za wykonanie przedmiotu II okresu zamówienia wynosi: 
</t>
  </si>
  <si>
    <t>CENA OFERTY</t>
  </si>
  <si>
    <t>W odpowiedzi na ogłoszenie o zamówieniu publicznym na usługi społeczne pn.: 
Szkolenia dla studentów Politechniki Warszawskiej: 
Część I: Szkolenie z MS Excel przygotowujące do egzaminu Microsoft Office Specialist (MOS) MS Excel 2016 wraz z przeprowadzeniem certyfikowanych egzaminów zewnętrznych Microsoft Office Specialist (MOS) MS Excel 2016;
Sygnatura postępowania: CZIiTT-ZP03/2019, 
oferujemy wykonanie części nr I zamówienia na następujących warunkach cenowych:</t>
  </si>
  <si>
    <t xml:space="preserve">Cena oferty brutto za wykonanie przedmiotu zamówienia dla 24 osób wynosi: 
</t>
  </si>
  <si>
    <t xml:space="preserve">1. 
</t>
  </si>
  <si>
    <t xml:space="preserve">Ceny jednostkowe netto i brutto, stawka i wartość podatku VAT zostały określone w Załączniku Cenowym, stanowiącym integralną część oferty.
</t>
  </si>
  <si>
    <t>w tym:</t>
  </si>
  <si>
    <t xml:space="preserve">cena brutto za wykonanie przedmiotu I okresu zamówienia wynosi: </t>
  </si>
  <si>
    <t xml:space="preserve">cena brutto za wykonanie przedmiotu II okresu zamówienia wynosi: </t>
  </si>
  <si>
    <t xml:space="preserve">w tym:
</t>
  </si>
  <si>
    <t>W odpowiedzi na ogłoszenie o zamówieniu publicznym na usługi społeczne pn.: 
Szkolenia dla studentów Politechniki Warszawskiej: 
 Część II: Szkolenie Solidworks przygotowujące do egzaminu certyfikującego (certyfikat CSWA) wraz z przeprowadzeniem certyfikowanych egzaminów zewnętrznych CSWA – Certified SOLIDWORKS Associate, w polskiej wersji językowej. 
Sygnatura postępowania: CZIiTT-ZP03/2019, 
oferujemy wykonanie części nr I zamówienia na następujących warunkach cenowych:</t>
  </si>
  <si>
    <t>Załacznik cenowy do Formularza oferty cz. I</t>
  </si>
  <si>
    <t>Załacznik cenowy do Formularza oferty cz. II</t>
  </si>
  <si>
    <t xml:space="preserve">II okres realizacji: szkolenia w weekendy w godz. 9.00 - 18.00 (soboty i/lub niedziele) 
</t>
  </si>
  <si>
    <t>Ceny jednostkowe netto i brutto, stawka i wartość podatku VAT zostały określone w Załączniku Cenowym, stanowiącym integralną część oferty.</t>
  </si>
  <si>
    <t xml:space="preserve">I okres realizacji: szkolenia w weekendy w godz. 9.00 - 18.00
</t>
  </si>
  <si>
    <t xml:space="preserve">II okres realizacji: szkolenia w dni robocze w godz. 16.30 - 20.30
</t>
  </si>
  <si>
    <t xml:space="preserve">I okres realizacji: szkolenia w dni robocze i/lub w weekendy w godz. 9.00 - 18.00 we wrześniu 2019 r. lub lutym 2020r.
</t>
  </si>
  <si>
    <t xml:space="preserve">Cena oferty brutto za wykonanie przedmiotu zamówienia dla 24 osób wynosi: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</si>
</sst>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3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9" fontId="46" fillId="0" borderId="10" xfId="52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wrapText="1"/>
    </xf>
    <xf numFmtId="164" fontId="44" fillId="34" borderId="13" xfId="0" applyNumberFormat="1" applyFont="1" applyFill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164" fontId="46" fillId="34" borderId="10" xfId="0" applyNumberFormat="1" applyFont="1" applyFill="1" applyBorder="1" applyAlignment="1">
      <alignment horizontal="center" wrapText="1"/>
    </xf>
    <xf numFmtId="16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44" fontId="46" fillId="0" borderId="10" xfId="58" applyFont="1" applyBorder="1" applyAlignment="1">
      <alignment horizontal="center" wrapText="1"/>
    </xf>
    <xf numFmtId="9" fontId="0" fillId="0" borderId="10" xfId="0" applyNumberFormat="1" applyBorder="1" applyAlignment="1">
      <alignment horizontal="center"/>
    </xf>
    <xf numFmtId="44" fontId="46" fillId="0" borderId="10" xfId="0" applyNumberFormat="1" applyFont="1" applyBorder="1" applyAlignment="1">
      <alignment horizontal="center" wrapText="1"/>
    </xf>
    <xf numFmtId="164" fontId="44" fillId="34" borderId="12" xfId="0" applyNumberFormat="1" applyFont="1" applyFill="1" applyBorder="1" applyAlignment="1">
      <alignment horizontal="center" wrapText="1"/>
    </xf>
    <xf numFmtId="0" fontId="44" fillId="35" borderId="14" xfId="0" applyFont="1" applyFill="1" applyBorder="1" applyAlignment="1">
      <alignment horizontal="center" vertical="center" wrapText="1"/>
    </xf>
    <xf numFmtId="164" fontId="44" fillId="34" borderId="15" xfId="0" applyNumberFormat="1" applyFont="1" applyFill="1" applyBorder="1" applyAlignment="1">
      <alignment horizontal="center" wrapText="1"/>
    </xf>
    <xf numFmtId="0" fontId="44" fillId="37" borderId="16" xfId="0" applyFont="1" applyFill="1" applyBorder="1" applyAlignment="1">
      <alignment/>
    </xf>
    <xf numFmtId="0" fontId="44" fillId="37" borderId="17" xfId="0" applyFont="1" applyFill="1" applyBorder="1" applyAlignment="1">
      <alignment/>
    </xf>
    <xf numFmtId="164" fontId="44" fillId="37" borderId="18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6" fillId="34" borderId="19" xfId="0" applyFont="1" applyFill="1" applyBorder="1" applyAlignment="1">
      <alignment horizontal="center" wrapText="1"/>
    </xf>
    <xf numFmtId="0" fontId="46" fillId="34" borderId="20" xfId="0" applyFont="1" applyFill="1" applyBorder="1" applyAlignment="1">
      <alignment horizontal="center" wrapText="1"/>
    </xf>
    <xf numFmtId="0" fontId="46" fillId="34" borderId="21" xfId="0" applyFont="1" applyFill="1" applyBorder="1" applyAlignment="1">
      <alignment horizontal="center" wrapText="1"/>
    </xf>
    <xf numFmtId="0" fontId="46" fillId="34" borderId="22" xfId="0" applyFont="1" applyFill="1" applyBorder="1" applyAlignment="1">
      <alignment horizont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33" borderId="3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6" fillId="34" borderId="12" xfId="0" applyFont="1" applyFill="1" applyBorder="1" applyAlignment="1">
      <alignment horizontal="center" wrapText="1"/>
    </xf>
    <xf numFmtId="0" fontId="46" fillId="34" borderId="33" xfId="0" applyFont="1" applyFill="1" applyBorder="1" applyAlignment="1">
      <alignment horizontal="center" wrapText="1"/>
    </xf>
    <xf numFmtId="0" fontId="44" fillId="20" borderId="34" xfId="0" applyFont="1" applyFill="1" applyBorder="1" applyAlignment="1">
      <alignment horizontal="center" vertical="center" wrapText="1"/>
    </xf>
    <xf numFmtId="0" fontId="44" fillId="20" borderId="35" xfId="0" applyFont="1" applyFill="1" applyBorder="1" applyAlignment="1">
      <alignment horizontal="center" vertical="center" wrapText="1"/>
    </xf>
    <xf numFmtId="0" fontId="44" fillId="20" borderId="36" xfId="0" applyFont="1" applyFill="1" applyBorder="1" applyAlignment="1">
      <alignment horizontal="center" vertical="center" wrapText="1"/>
    </xf>
    <xf numFmtId="0" fontId="44" fillId="36" borderId="37" xfId="0" applyFont="1" applyFill="1" applyBorder="1" applyAlignment="1">
      <alignment horizontal="center" wrapText="1"/>
    </xf>
    <xf numFmtId="0" fontId="44" fillId="36" borderId="21" xfId="0" applyFont="1" applyFill="1" applyBorder="1" applyAlignment="1">
      <alignment horizontal="center" wrapText="1"/>
    </xf>
    <xf numFmtId="0" fontId="44" fillId="36" borderId="22" xfId="0" applyFont="1" applyFill="1" applyBorder="1" applyAlignment="1">
      <alignment horizontal="center" wrapText="1"/>
    </xf>
    <xf numFmtId="0" fontId="44" fillId="37" borderId="37" xfId="0" applyFont="1" applyFill="1" applyBorder="1" applyAlignment="1">
      <alignment horizontal="center" wrapText="1"/>
    </xf>
    <xf numFmtId="0" fontId="44" fillId="37" borderId="21" xfId="0" applyFont="1" applyFill="1" applyBorder="1" applyAlignment="1">
      <alignment horizontal="center" wrapText="1"/>
    </xf>
    <xf numFmtId="164" fontId="46" fillId="34" borderId="38" xfId="0" applyNumberFormat="1" applyFont="1" applyFill="1" applyBorder="1" applyAlignment="1">
      <alignment horizontal="center" wrapText="1"/>
    </xf>
    <xf numFmtId="164" fontId="46" fillId="34" borderId="39" xfId="0" applyNumberFormat="1" applyFont="1" applyFill="1" applyBorder="1" applyAlignment="1">
      <alignment horizontal="center" wrapText="1"/>
    </xf>
    <xf numFmtId="164" fontId="46" fillId="34" borderId="40" xfId="0" applyNumberFormat="1" applyFont="1" applyFill="1" applyBorder="1" applyAlignment="1">
      <alignment horizontal="center" wrapText="1"/>
    </xf>
    <xf numFmtId="0" fontId="44" fillId="38" borderId="19" xfId="0" applyFont="1" applyFill="1" applyBorder="1" applyAlignment="1">
      <alignment horizontal="center" vertical="center" wrapText="1"/>
    </xf>
    <xf numFmtId="0" fontId="44" fillId="38" borderId="20" xfId="0" applyFont="1" applyFill="1" applyBorder="1" applyAlignment="1">
      <alignment horizontal="center" vertical="center" wrapText="1"/>
    </xf>
    <xf numFmtId="0" fontId="44" fillId="38" borderId="41" xfId="0" applyFont="1" applyFill="1" applyBorder="1" applyAlignment="1">
      <alignment horizontal="center" vertical="center" wrapText="1"/>
    </xf>
    <xf numFmtId="164" fontId="44" fillId="0" borderId="34" xfId="0" applyNumberFormat="1" applyFont="1" applyFill="1" applyBorder="1" applyAlignment="1">
      <alignment horizontal="center" vertical="center" wrapText="1"/>
    </xf>
    <xf numFmtId="164" fontId="44" fillId="0" borderId="35" xfId="0" applyNumberFormat="1" applyFont="1" applyFill="1" applyBorder="1" applyAlignment="1">
      <alignment horizontal="center" vertical="center" wrapText="1"/>
    </xf>
    <xf numFmtId="164" fontId="44" fillId="0" borderId="36" xfId="0" applyNumberFormat="1" applyFont="1" applyFill="1" applyBorder="1" applyAlignment="1">
      <alignment horizontal="center" vertical="center" wrapText="1"/>
    </xf>
    <xf numFmtId="164" fontId="44" fillId="0" borderId="19" xfId="0" applyNumberFormat="1" applyFont="1" applyFill="1" applyBorder="1" applyAlignment="1">
      <alignment horizontal="center" vertical="center" wrapText="1"/>
    </xf>
    <xf numFmtId="164" fontId="44" fillId="0" borderId="20" xfId="0" applyNumberFormat="1" applyFont="1" applyFill="1" applyBorder="1" applyAlignment="1">
      <alignment horizontal="center" vertical="center" wrapText="1"/>
    </xf>
    <xf numFmtId="164" fontId="44" fillId="0" borderId="41" xfId="0" applyNumberFormat="1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wrapText="1"/>
    </xf>
    <xf numFmtId="0" fontId="44" fillId="36" borderId="20" xfId="0" applyFont="1" applyFill="1" applyBorder="1" applyAlignment="1">
      <alignment horizontal="center" wrapText="1"/>
    </xf>
    <xf numFmtId="0" fontId="44" fillId="36" borderId="41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41" xfId="0" applyFont="1" applyBorder="1" applyAlignment="1">
      <alignment horizont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41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41" xfId="0" applyFont="1" applyBorder="1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3" fillId="36" borderId="19" xfId="0" applyFont="1" applyFill="1" applyBorder="1" applyAlignment="1">
      <alignment horizontal="center" vertical="center" wrapText="1"/>
    </xf>
    <xf numFmtId="0" fontId="43" fillId="36" borderId="41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35" xfId="0" applyFont="1" applyBorder="1" applyAlignment="1">
      <alignment horizontal="center" wrapText="1"/>
    </xf>
    <xf numFmtId="0" fontId="44" fillId="39" borderId="10" xfId="0" applyFont="1" applyFill="1" applyBorder="1" applyAlignment="1">
      <alignment horizontal="center" wrapText="1"/>
    </xf>
    <xf numFmtId="0" fontId="44" fillId="39" borderId="12" xfId="0" applyFont="1" applyFill="1" applyBorder="1" applyAlignment="1">
      <alignment horizontal="center" wrapText="1"/>
    </xf>
    <xf numFmtId="0" fontId="44" fillId="39" borderId="37" xfId="0" applyFont="1" applyFill="1" applyBorder="1" applyAlignment="1">
      <alignment horizontal="center" wrapText="1"/>
    </xf>
    <xf numFmtId="0" fontId="44" fillId="36" borderId="10" xfId="0" applyFont="1" applyFill="1" applyBorder="1" applyAlignment="1">
      <alignment horizontal="center" wrapText="1"/>
    </xf>
    <xf numFmtId="164" fontId="46" fillId="34" borderId="10" xfId="0" applyNumberFormat="1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44" fontId="44" fillId="34" borderId="10" xfId="0" applyNumberFormat="1" applyFont="1" applyFill="1" applyBorder="1" applyAlignment="1">
      <alignment horizontal="left" wrapText="1"/>
    </xf>
    <xf numFmtId="164" fontId="44" fillId="34" borderId="10" xfId="0" applyNumberFormat="1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0" fontId="0" fillId="20" borderId="10" xfId="0" applyFill="1" applyBorder="1" applyAlignment="1">
      <alignment horizontal="center" wrapText="1" readingOrder="1"/>
    </xf>
    <xf numFmtId="0" fontId="44" fillId="39" borderId="19" xfId="0" applyFont="1" applyFill="1" applyBorder="1" applyAlignment="1">
      <alignment horizontal="center" wrapText="1"/>
    </xf>
    <xf numFmtId="164" fontId="44" fillId="34" borderId="16" xfId="0" applyNumberFormat="1" applyFont="1" applyFill="1" applyBorder="1" applyAlignment="1">
      <alignment horizontal="center" wrapText="1"/>
    </xf>
    <xf numFmtId="164" fontId="44" fillId="34" borderId="17" xfId="0" applyNumberFormat="1" applyFont="1" applyFill="1" applyBorder="1" applyAlignment="1">
      <alignment horizontal="center" wrapText="1"/>
    </xf>
    <xf numFmtId="164" fontId="44" fillId="34" borderId="18" xfId="0" applyNumberFormat="1" applyFont="1" applyFill="1" applyBorder="1" applyAlignment="1">
      <alignment horizontal="center" wrapText="1"/>
    </xf>
    <xf numFmtId="0" fontId="44" fillId="36" borderId="35" xfId="0" applyFont="1" applyFill="1" applyBorder="1" applyAlignment="1">
      <alignment horizontal="center" wrapText="1"/>
    </xf>
    <xf numFmtId="0" fontId="44" fillId="36" borderId="36" xfId="0" applyFont="1" applyFill="1" applyBorder="1" applyAlignment="1">
      <alignment horizontal="center" wrapText="1"/>
    </xf>
    <xf numFmtId="0" fontId="46" fillId="34" borderId="41" xfId="0" applyFont="1" applyFill="1" applyBorder="1" applyAlignment="1">
      <alignment horizontal="center" wrapText="1"/>
    </xf>
    <xf numFmtId="7" fontId="44" fillId="34" borderId="19" xfId="0" applyNumberFormat="1" applyFont="1" applyFill="1" applyBorder="1" applyAlignment="1">
      <alignment horizontal="center" wrapText="1"/>
    </xf>
    <xf numFmtId="7" fontId="44" fillId="34" borderId="20" xfId="0" applyNumberFormat="1" applyFont="1" applyFill="1" applyBorder="1" applyAlignment="1">
      <alignment horizontal="center" wrapText="1"/>
    </xf>
    <xf numFmtId="7" fontId="44" fillId="34" borderId="41" xfId="0" applyNumberFormat="1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7</xdr:col>
      <xdr:colOff>590550</xdr:colOff>
      <xdr:row>4</xdr:row>
      <xdr:rowOff>104775</xdr:rowOff>
    </xdr:to>
    <xdr:pic>
      <xdr:nvPicPr>
        <xdr:cNvPr id="1" name="Obraz 3" descr="logo zestaw 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2400"/>
          <a:ext cx="6248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7</xdr:col>
      <xdr:colOff>590550</xdr:colOff>
      <xdr:row>4</xdr:row>
      <xdr:rowOff>104775</xdr:rowOff>
    </xdr:to>
    <xdr:pic>
      <xdr:nvPicPr>
        <xdr:cNvPr id="1" name="Obraz 1" descr="logo zestaw 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2400"/>
          <a:ext cx="6810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B29" sqref="B29:H29"/>
    </sheetView>
  </sheetViews>
  <sheetFormatPr defaultColWidth="9.140625" defaultRowHeight="12.75"/>
  <cols>
    <col min="3" max="3" width="16.7109375" style="0" customWidth="1"/>
    <col min="4" max="4" width="17.421875" style="0" customWidth="1"/>
    <col min="5" max="5" width="15.00390625" style="0" customWidth="1"/>
    <col min="6" max="6" width="15.7109375" style="0" customWidth="1"/>
    <col min="7" max="7" width="13.140625" style="0" customWidth="1"/>
    <col min="8" max="8" width="21.421875" style="0" customWidth="1"/>
  </cols>
  <sheetData>
    <row r="1" ht="12.75">
      <c r="H1" t="s">
        <v>47</v>
      </c>
    </row>
    <row r="5" spans="1:8" ht="12.75">
      <c r="A5" s="2"/>
      <c r="B5" s="1"/>
      <c r="C5" s="2"/>
      <c r="D5" s="2"/>
      <c r="E5" s="2"/>
      <c r="F5" s="1"/>
      <c r="G5" s="2"/>
      <c r="H5" s="1"/>
    </row>
    <row r="6" spans="1:8" ht="12.75">
      <c r="A6" s="16"/>
      <c r="B6" s="17"/>
      <c r="C6" s="16"/>
      <c r="D6" s="18" t="s">
        <v>1</v>
      </c>
      <c r="E6" s="16"/>
      <c r="F6" s="16"/>
      <c r="G6" s="17"/>
      <c r="H6" s="1"/>
    </row>
    <row r="7" spans="1:8" ht="12.75">
      <c r="A7" s="16"/>
      <c r="B7" s="17"/>
      <c r="C7" s="16"/>
      <c r="D7" s="58" t="s">
        <v>2</v>
      </c>
      <c r="E7" s="58"/>
      <c r="F7" s="58"/>
      <c r="G7" s="58"/>
      <c r="H7" s="1"/>
    </row>
    <row r="8" spans="1:8" ht="12.75">
      <c r="A8" s="16"/>
      <c r="B8" s="17"/>
      <c r="C8" s="16"/>
      <c r="D8" s="18" t="s">
        <v>3</v>
      </c>
      <c r="E8" s="16"/>
      <c r="F8" s="16"/>
      <c r="G8" s="17"/>
      <c r="H8" s="1"/>
    </row>
    <row r="9" spans="1:8" ht="12.75">
      <c r="A9" s="16"/>
      <c r="B9" s="16"/>
      <c r="C9" s="16"/>
      <c r="D9" s="18" t="s">
        <v>4</v>
      </c>
      <c r="E9" s="16"/>
      <c r="F9" s="16"/>
      <c r="G9" s="17"/>
      <c r="H9" s="1"/>
    </row>
    <row r="10" spans="1:8" ht="12.75">
      <c r="A10" s="16"/>
      <c r="B10" s="16"/>
      <c r="C10" s="16"/>
      <c r="D10" s="16"/>
      <c r="E10" s="16"/>
      <c r="F10" s="16"/>
      <c r="G10" s="16"/>
      <c r="H10" s="1"/>
    </row>
    <row r="11" spans="1:8" ht="12.75">
      <c r="A11" s="59" t="s">
        <v>44</v>
      </c>
      <c r="B11" s="59"/>
      <c r="C11" s="59"/>
      <c r="D11" s="59"/>
      <c r="E11" s="59"/>
      <c r="F11" s="59"/>
      <c r="G11" s="59"/>
      <c r="H11" s="1"/>
    </row>
    <row r="12" spans="1:8" ht="15">
      <c r="A12" s="3"/>
      <c r="B12" s="3"/>
      <c r="C12" s="3"/>
      <c r="D12" s="3"/>
      <c r="E12" s="3"/>
      <c r="F12" s="3"/>
      <c r="G12" s="3"/>
      <c r="H12" s="1"/>
    </row>
    <row r="13" spans="1:8" ht="12.75">
      <c r="A13" s="60" t="s">
        <v>5</v>
      </c>
      <c r="B13" s="60"/>
      <c r="C13" s="49" t="s">
        <v>6</v>
      </c>
      <c r="D13" s="52"/>
      <c r="E13" s="49" t="s">
        <v>17</v>
      </c>
      <c r="F13" s="50"/>
      <c r="G13" s="52"/>
      <c r="H13" s="5" t="s">
        <v>7</v>
      </c>
    </row>
    <row r="14" spans="1:8" ht="37.5" customHeight="1">
      <c r="A14" s="44"/>
      <c r="B14" s="45"/>
      <c r="C14" s="46"/>
      <c r="D14" s="47"/>
      <c r="E14" s="44"/>
      <c r="F14" s="48"/>
      <c r="G14" s="45"/>
      <c r="H14" s="6"/>
    </row>
    <row r="15" spans="1:8" ht="33" customHeight="1">
      <c r="A15" s="49" t="s">
        <v>18</v>
      </c>
      <c r="B15" s="50"/>
      <c r="C15" s="4" t="s">
        <v>19</v>
      </c>
      <c r="D15" s="4" t="s">
        <v>20</v>
      </c>
      <c r="E15" s="51" t="s">
        <v>21</v>
      </c>
      <c r="F15" s="50"/>
      <c r="G15" s="50"/>
      <c r="H15" s="52"/>
    </row>
    <row r="16" spans="1:8" ht="30.75" customHeight="1">
      <c r="A16" s="53"/>
      <c r="B16" s="54"/>
      <c r="C16" s="11"/>
      <c r="D16" s="11"/>
      <c r="E16" s="55"/>
      <c r="F16" s="56"/>
      <c r="G16" s="56"/>
      <c r="H16" s="57"/>
    </row>
    <row r="17" spans="1:8" ht="56.25" customHeight="1" thickBot="1">
      <c r="A17" s="40" t="s">
        <v>45</v>
      </c>
      <c r="B17" s="41"/>
      <c r="C17" s="41"/>
      <c r="D17" s="41"/>
      <c r="E17" s="42"/>
      <c r="F17" s="42"/>
      <c r="G17" s="42"/>
      <c r="H17" s="43"/>
    </row>
    <row r="18" spans="1:8" ht="33.75" customHeight="1">
      <c r="A18" s="62" t="s">
        <v>60</v>
      </c>
      <c r="B18" s="70" t="s">
        <v>74</v>
      </c>
      <c r="C18" s="71"/>
      <c r="D18" s="71"/>
      <c r="E18" s="72">
        <f>E20+E21</f>
        <v>0</v>
      </c>
      <c r="F18" s="73"/>
      <c r="G18" s="73"/>
      <c r="H18" s="74"/>
    </row>
    <row r="19" spans="1:8" ht="34.5" customHeight="1">
      <c r="A19" s="63"/>
      <c r="B19" s="84" t="s">
        <v>65</v>
      </c>
      <c r="C19" s="85"/>
      <c r="D19" s="85"/>
      <c r="E19" s="85"/>
      <c r="F19" s="85"/>
      <c r="G19" s="85"/>
      <c r="H19" s="86"/>
    </row>
    <row r="20" spans="1:8" ht="37.5" customHeight="1">
      <c r="A20" s="63"/>
      <c r="B20" s="64" t="s">
        <v>63</v>
      </c>
      <c r="C20" s="65"/>
      <c r="D20" s="66"/>
      <c r="E20" s="78"/>
      <c r="F20" s="79"/>
      <c r="G20" s="79"/>
      <c r="H20" s="80"/>
    </row>
    <row r="21" spans="1:8" ht="30.75" customHeight="1">
      <c r="A21" s="63"/>
      <c r="B21" s="75" t="s">
        <v>64</v>
      </c>
      <c r="C21" s="76"/>
      <c r="D21" s="77"/>
      <c r="E21" s="81"/>
      <c r="F21" s="82"/>
      <c r="G21" s="82"/>
      <c r="H21" s="83"/>
    </row>
    <row r="22" spans="1:8" ht="41.25" customHeight="1">
      <c r="A22" s="63"/>
      <c r="B22" s="67" t="s">
        <v>61</v>
      </c>
      <c r="C22" s="68"/>
      <c r="D22" s="68"/>
      <c r="E22" s="68"/>
      <c r="F22" s="68"/>
      <c r="G22" s="68"/>
      <c r="H22" s="69"/>
    </row>
    <row r="23" spans="1:8" ht="39.75" customHeight="1">
      <c r="A23" s="25" t="s">
        <v>24</v>
      </c>
      <c r="B23" s="88" t="s">
        <v>30</v>
      </c>
      <c r="C23" s="88"/>
      <c r="D23" s="88"/>
      <c r="E23" s="87" t="s">
        <v>31</v>
      </c>
      <c r="F23" s="87"/>
      <c r="G23" s="87"/>
      <c r="H23" s="87"/>
    </row>
    <row r="24" spans="1:8" ht="39.75" customHeight="1">
      <c r="A24" s="25" t="s">
        <v>36</v>
      </c>
      <c r="B24" s="97" t="s">
        <v>48</v>
      </c>
      <c r="C24" s="98"/>
      <c r="D24" s="98"/>
      <c r="E24" s="98"/>
      <c r="F24" s="98"/>
      <c r="G24" s="98"/>
      <c r="H24" s="99"/>
    </row>
    <row r="25" spans="1:8" ht="20.25" customHeight="1">
      <c r="A25" s="25" t="s">
        <v>37</v>
      </c>
      <c r="B25" s="61" t="s">
        <v>15</v>
      </c>
      <c r="C25" s="61"/>
      <c r="D25" s="61"/>
      <c r="E25" s="61"/>
      <c r="F25" s="61"/>
      <c r="G25" s="61"/>
      <c r="H25" s="61"/>
    </row>
    <row r="26" spans="1:8" ht="20.25" customHeight="1">
      <c r="A26" s="25" t="s">
        <v>38</v>
      </c>
      <c r="B26" s="61" t="s">
        <v>23</v>
      </c>
      <c r="C26" s="61"/>
      <c r="D26" s="61"/>
      <c r="E26" s="61"/>
      <c r="F26" s="61"/>
      <c r="G26" s="61"/>
      <c r="H26" s="61"/>
    </row>
    <row r="27" spans="1:8" ht="27.75" customHeight="1">
      <c r="A27" s="25" t="s">
        <v>39</v>
      </c>
      <c r="B27" s="61" t="s">
        <v>35</v>
      </c>
      <c r="C27" s="61"/>
      <c r="D27" s="61"/>
      <c r="E27" s="61"/>
      <c r="F27" s="61"/>
      <c r="G27" s="61"/>
      <c r="H27" s="61"/>
    </row>
    <row r="28" spans="1:8" ht="28.5" customHeight="1">
      <c r="A28" s="25" t="s">
        <v>40</v>
      </c>
      <c r="B28" s="61" t="s">
        <v>14</v>
      </c>
      <c r="C28" s="61"/>
      <c r="D28" s="61"/>
      <c r="E28" s="61"/>
      <c r="F28" s="61"/>
      <c r="G28" s="61"/>
      <c r="H28" s="61"/>
    </row>
    <row r="29" spans="1:8" ht="21" customHeight="1">
      <c r="A29" s="25" t="s">
        <v>32</v>
      </c>
      <c r="B29" s="61" t="s">
        <v>16</v>
      </c>
      <c r="C29" s="61"/>
      <c r="D29" s="61"/>
      <c r="E29" s="61"/>
      <c r="F29" s="61"/>
      <c r="G29" s="61"/>
      <c r="H29" s="61"/>
    </row>
    <row r="30" spans="1:8" ht="15" customHeight="1">
      <c r="A30" s="7" t="s">
        <v>10</v>
      </c>
      <c r="B30" s="101" t="s">
        <v>11</v>
      </c>
      <c r="C30" s="102"/>
      <c r="D30" s="103" t="s">
        <v>12</v>
      </c>
      <c r="E30" s="103"/>
      <c r="F30" s="94" t="s">
        <v>13</v>
      </c>
      <c r="G30" s="95"/>
      <c r="H30" s="96"/>
    </row>
    <row r="31" spans="1:8" ht="29.25" customHeight="1">
      <c r="A31" s="8" t="s">
        <v>8</v>
      </c>
      <c r="B31" s="89"/>
      <c r="C31" s="90"/>
      <c r="D31" s="100"/>
      <c r="E31" s="100"/>
      <c r="F31" s="91"/>
      <c r="G31" s="92"/>
      <c r="H31" s="93"/>
    </row>
    <row r="32" spans="1:8" ht="28.5" customHeight="1">
      <c r="A32" s="8" t="s">
        <v>9</v>
      </c>
      <c r="B32" s="89"/>
      <c r="C32" s="90"/>
      <c r="D32" s="100"/>
      <c r="E32" s="100"/>
      <c r="F32" s="91"/>
      <c r="G32" s="92"/>
      <c r="H32" s="93"/>
    </row>
  </sheetData>
  <sheetProtection/>
  <mergeCells count="39">
    <mergeCell ref="B27:H27"/>
    <mergeCell ref="B31:C31"/>
    <mergeCell ref="F32:H32"/>
    <mergeCell ref="F30:H30"/>
    <mergeCell ref="B24:H24"/>
    <mergeCell ref="F31:H31"/>
    <mergeCell ref="D31:E31"/>
    <mergeCell ref="B32:C32"/>
    <mergeCell ref="D32:E32"/>
    <mergeCell ref="B25:H25"/>
    <mergeCell ref="B28:H28"/>
    <mergeCell ref="B29:H29"/>
    <mergeCell ref="B30:C30"/>
    <mergeCell ref="D30:E30"/>
    <mergeCell ref="B26:H26"/>
    <mergeCell ref="A18:A22"/>
    <mergeCell ref="B20:D20"/>
    <mergeCell ref="B22:H22"/>
    <mergeCell ref="B18:D18"/>
    <mergeCell ref="E18:H18"/>
    <mergeCell ref="B21:D21"/>
    <mergeCell ref="E20:H20"/>
    <mergeCell ref="E21:H21"/>
    <mergeCell ref="B19:H19"/>
    <mergeCell ref="E23:H23"/>
    <mergeCell ref="B23:D23"/>
    <mergeCell ref="D7:G7"/>
    <mergeCell ref="A11:G11"/>
    <mergeCell ref="A13:B13"/>
    <mergeCell ref="C13:D13"/>
    <mergeCell ref="E13:G13"/>
    <mergeCell ref="A17:H17"/>
    <mergeCell ref="A14:B14"/>
    <mergeCell ref="C14:D14"/>
    <mergeCell ref="E14:G14"/>
    <mergeCell ref="A15:B15"/>
    <mergeCell ref="E15:H15"/>
    <mergeCell ref="A16:B16"/>
    <mergeCell ref="E16:H16"/>
  </mergeCells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3" sqref="A3:A8"/>
    </sheetView>
  </sheetViews>
  <sheetFormatPr defaultColWidth="9.140625" defaultRowHeight="12.75"/>
  <cols>
    <col min="1" max="1" width="11.140625" style="0" customWidth="1"/>
    <col min="5" max="5" width="13.8515625" style="0" customWidth="1"/>
    <col min="6" max="6" width="15.28125" style="0" customWidth="1"/>
    <col min="7" max="7" width="10.57421875" style="0" customWidth="1"/>
    <col min="8" max="8" width="19.140625" style="0" customWidth="1"/>
  </cols>
  <sheetData>
    <row r="1" ht="15" customHeight="1">
      <c r="F1" s="39" t="s">
        <v>67</v>
      </c>
    </row>
    <row r="2" spans="1:8" ht="84" customHeight="1">
      <c r="A2" s="111" t="s">
        <v>58</v>
      </c>
      <c r="B2" s="111"/>
      <c r="C2" s="111"/>
      <c r="D2" s="111"/>
      <c r="E2" s="111"/>
      <c r="F2" s="111"/>
      <c r="G2" s="111"/>
      <c r="H2" s="111"/>
    </row>
    <row r="3" spans="1:8" ht="54" customHeight="1">
      <c r="A3" s="117" t="s">
        <v>71</v>
      </c>
      <c r="B3" s="112" t="s">
        <v>27</v>
      </c>
      <c r="C3" s="112"/>
      <c r="D3" s="112"/>
      <c r="E3" s="10" t="s">
        <v>26</v>
      </c>
      <c r="F3" s="10" t="s">
        <v>49</v>
      </c>
      <c r="G3" s="10" t="s">
        <v>0</v>
      </c>
      <c r="H3" s="10" t="s">
        <v>54</v>
      </c>
    </row>
    <row r="4" spans="1:8" ht="12.75">
      <c r="A4" s="117"/>
      <c r="B4" s="113">
        <v>0</v>
      </c>
      <c r="C4" s="113"/>
      <c r="D4" s="113"/>
      <c r="E4" s="20">
        <v>12</v>
      </c>
      <c r="F4" s="21">
        <f>B4*E4</f>
        <v>0</v>
      </c>
      <c r="G4" s="9" t="s">
        <v>22</v>
      </c>
      <c r="H4" s="21">
        <f>F4</f>
        <v>0</v>
      </c>
    </row>
    <row r="5" spans="1:8" ht="57" customHeight="1">
      <c r="A5" s="117"/>
      <c r="B5" s="112" t="s">
        <v>28</v>
      </c>
      <c r="C5" s="112"/>
      <c r="D5" s="112"/>
      <c r="E5" s="10" t="s">
        <v>26</v>
      </c>
      <c r="F5" s="10" t="s">
        <v>50</v>
      </c>
      <c r="G5" s="10" t="s">
        <v>0</v>
      </c>
      <c r="H5" s="10" t="s">
        <v>53</v>
      </c>
    </row>
    <row r="6" spans="1:8" ht="12.75">
      <c r="A6" s="117"/>
      <c r="B6" s="115">
        <v>0</v>
      </c>
      <c r="C6" s="115"/>
      <c r="D6" s="115"/>
      <c r="E6" s="29">
        <v>12</v>
      </c>
      <c r="F6" s="30">
        <f>B6*E6</f>
        <v>0</v>
      </c>
      <c r="G6" s="31">
        <v>0.23</v>
      </c>
      <c r="H6" s="32">
        <f>F6+(F6*G6)</f>
        <v>0</v>
      </c>
    </row>
    <row r="7" spans="1:8" ht="51">
      <c r="A7" s="117"/>
      <c r="B7" s="109" t="s">
        <v>43</v>
      </c>
      <c r="C7" s="109"/>
      <c r="D7" s="109"/>
      <c r="E7" s="22" t="s">
        <v>26</v>
      </c>
      <c r="F7" s="22" t="s">
        <v>51</v>
      </c>
      <c r="G7" s="22" t="s">
        <v>29</v>
      </c>
      <c r="H7" s="22" t="s">
        <v>52</v>
      </c>
    </row>
    <row r="8" spans="1:8" ht="13.5" thickBot="1">
      <c r="A8" s="117"/>
      <c r="B8" s="110">
        <f>B4+B6</f>
        <v>0</v>
      </c>
      <c r="C8" s="110"/>
      <c r="D8" s="110"/>
      <c r="E8" s="26">
        <v>12</v>
      </c>
      <c r="F8" s="27">
        <f>F4+F6</f>
        <v>0</v>
      </c>
      <c r="G8" s="28">
        <f>F6*G6</f>
        <v>0</v>
      </c>
      <c r="H8" s="33">
        <f>H4+H6</f>
        <v>0</v>
      </c>
    </row>
    <row r="9" spans="1:8" ht="12.75" customHeight="1" thickBot="1">
      <c r="A9" s="106" t="s">
        <v>55</v>
      </c>
      <c r="B9" s="106"/>
      <c r="C9" s="106"/>
      <c r="D9" s="106"/>
      <c r="E9" s="106"/>
      <c r="F9" s="106"/>
      <c r="G9" s="118"/>
      <c r="H9" s="35">
        <f>H8</f>
        <v>0</v>
      </c>
    </row>
    <row r="10" spans="1:8" ht="38.25">
      <c r="A10" s="116" t="s">
        <v>72</v>
      </c>
      <c r="B10" s="112" t="s">
        <v>27</v>
      </c>
      <c r="C10" s="112"/>
      <c r="D10" s="112"/>
      <c r="E10" s="10" t="s">
        <v>26</v>
      </c>
      <c r="F10" s="10" t="s">
        <v>49</v>
      </c>
      <c r="G10" s="10" t="s">
        <v>0</v>
      </c>
      <c r="H10" s="34" t="s">
        <v>54</v>
      </c>
    </row>
    <row r="11" spans="1:8" ht="12.75">
      <c r="A11" s="116"/>
      <c r="B11" s="113">
        <v>0</v>
      </c>
      <c r="C11" s="113"/>
      <c r="D11" s="113"/>
      <c r="E11" s="20">
        <v>12</v>
      </c>
      <c r="F11" s="21">
        <f>B11*E11</f>
        <v>0</v>
      </c>
      <c r="G11" s="9" t="s">
        <v>22</v>
      </c>
      <c r="H11" s="21">
        <f>F11</f>
        <v>0</v>
      </c>
    </row>
    <row r="12" spans="1:8" ht="38.25">
      <c r="A12" s="116"/>
      <c r="B12" s="112" t="s">
        <v>28</v>
      </c>
      <c r="C12" s="112"/>
      <c r="D12" s="112"/>
      <c r="E12" s="10" t="s">
        <v>26</v>
      </c>
      <c r="F12" s="10" t="s">
        <v>50</v>
      </c>
      <c r="G12" s="10" t="s">
        <v>0</v>
      </c>
      <c r="H12" s="10" t="s">
        <v>53</v>
      </c>
    </row>
    <row r="13" spans="1:8" ht="12.75">
      <c r="A13" s="116"/>
      <c r="B13" s="114">
        <v>0</v>
      </c>
      <c r="C13" s="114"/>
      <c r="D13" s="114"/>
      <c r="E13" s="29">
        <v>12</v>
      </c>
      <c r="F13" s="30">
        <f>B13*E13</f>
        <v>0</v>
      </c>
      <c r="G13" s="31">
        <v>0.23</v>
      </c>
      <c r="H13" s="32">
        <f>F13+(F13*G13)</f>
        <v>0</v>
      </c>
    </row>
    <row r="14" spans="1:8" ht="51">
      <c r="A14" s="116"/>
      <c r="B14" s="109" t="s">
        <v>43</v>
      </c>
      <c r="C14" s="109"/>
      <c r="D14" s="109"/>
      <c r="E14" s="22" t="s">
        <v>26</v>
      </c>
      <c r="F14" s="22" t="s">
        <v>51</v>
      </c>
      <c r="G14" s="22" t="s">
        <v>29</v>
      </c>
      <c r="H14" s="22" t="s">
        <v>52</v>
      </c>
    </row>
    <row r="15" spans="1:8" ht="13.5" thickBot="1">
      <c r="A15" s="116"/>
      <c r="B15" s="110">
        <v>0</v>
      </c>
      <c r="C15" s="110"/>
      <c r="D15" s="110"/>
      <c r="E15" s="26">
        <v>12</v>
      </c>
      <c r="F15" s="27">
        <f>F11+F13</f>
        <v>0</v>
      </c>
      <c r="G15" s="28">
        <f>F13*G13</f>
        <v>0</v>
      </c>
      <c r="H15" s="33">
        <f>H11+H13</f>
        <v>0</v>
      </c>
    </row>
    <row r="16" spans="1:8" ht="12.75" customHeight="1" thickBot="1">
      <c r="A16" s="106" t="s">
        <v>56</v>
      </c>
      <c r="B16" s="106"/>
      <c r="C16" s="106"/>
      <c r="D16" s="106"/>
      <c r="E16" s="106"/>
      <c r="F16" s="107"/>
      <c r="G16" s="108"/>
      <c r="H16" s="23">
        <f>H15</f>
        <v>0</v>
      </c>
    </row>
    <row r="17" spans="6:8" ht="13.5" thickBot="1">
      <c r="F17" s="36" t="s">
        <v>57</v>
      </c>
      <c r="G17" s="37"/>
      <c r="H17" s="38">
        <f>H9+H16</f>
        <v>0</v>
      </c>
    </row>
    <row r="18" spans="1:8" ht="43.5" customHeight="1">
      <c r="A18" s="105" t="s">
        <v>41</v>
      </c>
      <c r="B18" s="105"/>
      <c r="C18" s="105"/>
      <c r="D18" s="105"/>
      <c r="E18" s="105"/>
      <c r="F18" s="105"/>
      <c r="G18" s="105"/>
      <c r="H18" s="105"/>
    </row>
    <row r="19" spans="1:8" ht="15" customHeight="1">
      <c r="A19" s="103" t="s">
        <v>11</v>
      </c>
      <c r="B19" s="103"/>
      <c r="C19" s="103"/>
      <c r="D19" s="103" t="s">
        <v>12</v>
      </c>
      <c r="E19" s="103"/>
      <c r="F19" s="94" t="s">
        <v>13</v>
      </c>
      <c r="G19" s="95"/>
      <c r="H19" s="96"/>
    </row>
    <row r="20" spans="1:8" ht="29.25" customHeight="1">
      <c r="A20" s="104"/>
      <c r="B20" s="104"/>
      <c r="C20" s="104"/>
      <c r="D20" s="100"/>
      <c r="E20" s="100"/>
      <c r="F20" s="91"/>
      <c r="G20" s="92"/>
      <c r="H20" s="93"/>
    </row>
    <row r="21" spans="1:8" ht="30" customHeight="1">
      <c r="A21" s="104"/>
      <c r="B21" s="104"/>
      <c r="C21" s="104"/>
      <c r="D21" s="100"/>
      <c r="E21" s="100"/>
      <c r="F21" s="91"/>
      <c r="G21" s="92"/>
      <c r="H21" s="93"/>
    </row>
  </sheetData>
  <sheetProtection/>
  <mergeCells count="27">
    <mergeCell ref="A2:H2"/>
    <mergeCell ref="B10:D10"/>
    <mergeCell ref="B11:D11"/>
    <mergeCell ref="B12:D12"/>
    <mergeCell ref="B13:D13"/>
    <mergeCell ref="B3:D3"/>
    <mergeCell ref="B4:D4"/>
    <mergeCell ref="B5:D5"/>
    <mergeCell ref="B6:D6"/>
    <mergeCell ref="B7:D7"/>
    <mergeCell ref="B8:D8"/>
    <mergeCell ref="A10:A15"/>
    <mergeCell ref="A3:A8"/>
    <mergeCell ref="A9:G9"/>
    <mergeCell ref="A16:G16"/>
    <mergeCell ref="A19:C19"/>
    <mergeCell ref="D19:E19"/>
    <mergeCell ref="F19:H19"/>
    <mergeCell ref="B14:D14"/>
    <mergeCell ref="B15:D15"/>
    <mergeCell ref="A20:C20"/>
    <mergeCell ref="A21:C21"/>
    <mergeCell ref="A18:H18"/>
    <mergeCell ref="D21:E21"/>
    <mergeCell ref="F21:H21"/>
    <mergeCell ref="D20:E20"/>
    <mergeCell ref="F20:H20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B26" sqref="B26:H26"/>
    </sheetView>
  </sheetViews>
  <sheetFormatPr defaultColWidth="9.140625" defaultRowHeight="12.75"/>
  <cols>
    <col min="2" max="2" width="13.8515625" style="0" customWidth="1"/>
    <col min="3" max="3" width="22.7109375" style="0" customWidth="1"/>
    <col min="4" max="4" width="17.57421875" style="0" customWidth="1"/>
    <col min="5" max="5" width="12.8515625" style="0" customWidth="1"/>
    <col min="6" max="6" width="17.28125" style="0" customWidth="1"/>
    <col min="7" max="7" width="11.28125" style="0" customWidth="1"/>
    <col min="8" max="8" width="23.421875" style="0" customWidth="1"/>
  </cols>
  <sheetData>
    <row r="1" ht="12.75">
      <c r="H1" t="s">
        <v>46</v>
      </c>
    </row>
    <row r="5" spans="1:8" ht="12.75">
      <c r="A5" s="2"/>
      <c r="B5" s="1"/>
      <c r="C5" s="2"/>
      <c r="D5" s="2"/>
      <c r="E5" s="2"/>
      <c r="F5" s="1"/>
      <c r="G5" s="2"/>
      <c r="H5" s="1"/>
    </row>
    <row r="6" spans="1:8" ht="12.75">
      <c r="A6" s="19"/>
      <c r="B6" s="24"/>
      <c r="C6" s="19"/>
      <c r="D6" s="18" t="s">
        <v>1</v>
      </c>
      <c r="E6" s="19"/>
      <c r="F6" s="19"/>
      <c r="G6" s="24"/>
      <c r="H6" s="1"/>
    </row>
    <row r="7" spans="1:8" ht="12.75">
      <c r="A7" s="19"/>
      <c r="B7" s="24"/>
      <c r="C7" s="19"/>
      <c r="D7" s="58" t="s">
        <v>2</v>
      </c>
      <c r="E7" s="58"/>
      <c r="F7" s="58"/>
      <c r="G7" s="58"/>
      <c r="H7" s="1"/>
    </row>
    <row r="8" spans="1:8" ht="12.75">
      <c r="A8" s="19"/>
      <c r="B8" s="24"/>
      <c r="C8" s="19"/>
      <c r="D8" s="18" t="s">
        <v>3</v>
      </c>
      <c r="E8" s="19"/>
      <c r="F8" s="19"/>
      <c r="G8" s="24"/>
      <c r="H8" s="1"/>
    </row>
    <row r="9" spans="1:8" ht="12.75">
      <c r="A9" s="19"/>
      <c r="B9" s="19"/>
      <c r="C9" s="19"/>
      <c r="D9" s="18" t="s">
        <v>4</v>
      </c>
      <c r="E9" s="19"/>
      <c r="F9" s="19"/>
      <c r="G9" s="24"/>
      <c r="H9" s="1"/>
    </row>
    <row r="10" spans="1:8" ht="12.75">
      <c r="A10" s="19"/>
      <c r="B10" s="19"/>
      <c r="C10" s="19"/>
      <c r="D10" s="19"/>
      <c r="E10" s="19"/>
      <c r="F10" s="19"/>
      <c r="G10" s="19"/>
      <c r="H10" s="1"/>
    </row>
    <row r="11" spans="1:8" ht="12.75">
      <c r="A11" s="59" t="s">
        <v>33</v>
      </c>
      <c r="B11" s="59"/>
      <c r="C11" s="59"/>
      <c r="D11" s="59"/>
      <c r="E11" s="59"/>
      <c r="F11" s="59"/>
      <c r="G11" s="59"/>
      <c r="H11" s="1"/>
    </row>
    <row r="12" spans="1:8" ht="15">
      <c r="A12" s="3"/>
      <c r="B12" s="3"/>
      <c r="C12" s="3"/>
      <c r="D12" s="3"/>
      <c r="E12" s="3"/>
      <c r="F12" s="3"/>
      <c r="G12" s="3"/>
      <c r="H12" s="1"/>
    </row>
    <row r="13" spans="1:8" ht="12.75">
      <c r="A13" s="60" t="s">
        <v>5</v>
      </c>
      <c r="B13" s="60"/>
      <c r="C13" s="49" t="s">
        <v>6</v>
      </c>
      <c r="D13" s="52"/>
      <c r="E13" s="49" t="s">
        <v>17</v>
      </c>
      <c r="F13" s="50"/>
      <c r="G13" s="52"/>
      <c r="H13" s="15" t="s">
        <v>7</v>
      </c>
    </row>
    <row r="14" spans="1:8" ht="28.5" customHeight="1">
      <c r="A14" s="44"/>
      <c r="B14" s="45"/>
      <c r="C14" s="46"/>
      <c r="D14" s="47"/>
      <c r="E14" s="44"/>
      <c r="F14" s="48"/>
      <c r="G14" s="45"/>
      <c r="H14" s="14"/>
    </row>
    <row r="15" spans="1:8" ht="28.5" customHeight="1">
      <c r="A15" s="49" t="s">
        <v>18</v>
      </c>
      <c r="B15" s="50"/>
      <c r="C15" s="4" t="s">
        <v>19</v>
      </c>
      <c r="D15" s="4" t="s">
        <v>20</v>
      </c>
      <c r="E15" s="51" t="s">
        <v>21</v>
      </c>
      <c r="F15" s="50"/>
      <c r="G15" s="50"/>
      <c r="H15" s="52"/>
    </row>
    <row r="16" spans="1:8" ht="32.25" customHeight="1">
      <c r="A16" s="53"/>
      <c r="B16" s="54"/>
      <c r="C16" s="11"/>
      <c r="D16" s="11"/>
      <c r="E16" s="55"/>
      <c r="F16" s="56"/>
      <c r="G16" s="56"/>
      <c r="H16" s="57"/>
    </row>
    <row r="17" spans="1:8" ht="59.25" customHeight="1" thickBot="1">
      <c r="A17" s="40" t="s">
        <v>34</v>
      </c>
      <c r="B17" s="41"/>
      <c r="C17" s="41"/>
      <c r="D17" s="41"/>
      <c r="E17" s="41"/>
      <c r="F17" s="41"/>
      <c r="G17" s="41"/>
      <c r="H17" s="124"/>
    </row>
    <row r="18" spans="1:8" ht="27" customHeight="1" thickBot="1">
      <c r="A18" s="63" t="s">
        <v>25</v>
      </c>
      <c r="B18" s="70" t="s">
        <v>59</v>
      </c>
      <c r="C18" s="71"/>
      <c r="D18" s="71"/>
      <c r="E18" s="119">
        <v>0</v>
      </c>
      <c r="F18" s="120"/>
      <c r="G18" s="120"/>
      <c r="H18" s="121"/>
    </row>
    <row r="19" spans="1:8" ht="22.5" customHeight="1">
      <c r="A19" s="63"/>
      <c r="B19" s="84" t="s">
        <v>62</v>
      </c>
      <c r="C19" s="85"/>
      <c r="D19" s="85"/>
      <c r="E19" s="122"/>
      <c r="F19" s="122"/>
      <c r="G19" s="122"/>
      <c r="H19" s="123"/>
    </row>
    <row r="20" spans="1:8" ht="33.75" customHeight="1">
      <c r="A20" s="63"/>
      <c r="B20" s="64" t="s">
        <v>63</v>
      </c>
      <c r="C20" s="65"/>
      <c r="D20" s="66"/>
      <c r="E20" s="78">
        <v>0</v>
      </c>
      <c r="F20" s="79"/>
      <c r="G20" s="79"/>
      <c r="H20" s="80"/>
    </row>
    <row r="21" spans="1:8" ht="27" customHeight="1">
      <c r="A21" s="63"/>
      <c r="B21" s="75" t="s">
        <v>64</v>
      </c>
      <c r="C21" s="76"/>
      <c r="D21" s="77"/>
      <c r="E21" s="81">
        <v>0</v>
      </c>
      <c r="F21" s="82"/>
      <c r="G21" s="82"/>
      <c r="H21" s="83"/>
    </row>
    <row r="22" spans="1:8" ht="40.5" customHeight="1">
      <c r="A22" s="63"/>
      <c r="B22" s="67" t="s">
        <v>70</v>
      </c>
      <c r="C22" s="68"/>
      <c r="D22" s="68"/>
      <c r="E22" s="68"/>
      <c r="F22" s="68"/>
      <c r="G22" s="68"/>
      <c r="H22" s="69"/>
    </row>
    <row r="23" spans="1:8" ht="37.5" customHeight="1">
      <c r="A23" s="25" t="s">
        <v>24</v>
      </c>
      <c r="B23" s="88" t="s">
        <v>30</v>
      </c>
      <c r="C23" s="88"/>
      <c r="D23" s="88"/>
      <c r="E23" s="87" t="s">
        <v>31</v>
      </c>
      <c r="F23" s="87"/>
      <c r="G23" s="87"/>
      <c r="H23" s="87"/>
    </row>
    <row r="24" spans="1:8" ht="24.75" customHeight="1">
      <c r="A24" s="25" t="s">
        <v>36</v>
      </c>
      <c r="B24" s="97" t="s">
        <v>42</v>
      </c>
      <c r="C24" s="98"/>
      <c r="D24" s="98"/>
      <c r="E24" s="98"/>
      <c r="F24" s="98"/>
      <c r="G24" s="98"/>
      <c r="H24" s="99"/>
    </row>
    <row r="25" spans="1:8" ht="12.75">
      <c r="A25" s="25" t="s">
        <v>37</v>
      </c>
      <c r="B25" s="88" t="s">
        <v>15</v>
      </c>
      <c r="C25" s="88"/>
      <c r="D25" s="88"/>
      <c r="E25" s="88"/>
      <c r="F25" s="88"/>
      <c r="G25" s="88"/>
      <c r="H25" s="88"/>
    </row>
    <row r="26" spans="1:8" ht="12.75">
      <c r="A26" s="25" t="s">
        <v>38</v>
      </c>
      <c r="B26" s="61" t="s">
        <v>23</v>
      </c>
      <c r="C26" s="61"/>
      <c r="D26" s="61"/>
      <c r="E26" s="61"/>
      <c r="F26" s="61"/>
      <c r="G26" s="61"/>
      <c r="H26" s="61"/>
    </row>
    <row r="27" spans="1:8" ht="25.5" customHeight="1">
      <c r="A27" s="25" t="s">
        <v>39</v>
      </c>
      <c r="B27" s="88" t="s">
        <v>35</v>
      </c>
      <c r="C27" s="88"/>
      <c r="D27" s="88"/>
      <c r="E27" s="88"/>
      <c r="F27" s="88"/>
      <c r="G27" s="88"/>
      <c r="H27" s="88"/>
    </row>
    <row r="28" spans="1:8" ht="19.5" customHeight="1">
      <c r="A28" s="25" t="s">
        <v>40</v>
      </c>
      <c r="B28" s="88" t="s">
        <v>14</v>
      </c>
      <c r="C28" s="88"/>
      <c r="D28" s="88"/>
      <c r="E28" s="88"/>
      <c r="F28" s="88"/>
      <c r="G28" s="88"/>
      <c r="H28" s="88"/>
    </row>
    <row r="29" spans="1:8" ht="13.5" customHeight="1">
      <c r="A29" s="25" t="s">
        <v>32</v>
      </c>
      <c r="B29" s="88" t="s">
        <v>16</v>
      </c>
      <c r="C29" s="88"/>
      <c r="D29" s="88"/>
      <c r="E29" s="88"/>
      <c r="F29" s="88"/>
      <c r="G29" s="88"/>
      <c r="H29" s="88"/>
    </row>
    <row r="30" spans="1:8" ht="15">
      <c r="A30" s="13" t="s">
        <v>10</v>
      </c>
      <c r="B30" s="101" t="s">
        <v>11</v>
      </c>
      <c r="C30" s="102"/>
      <c r="D30" s="103" t="s">
        <v>12</v>
      </c>
      <c r="E30" s="103"/>
      <c r="F30" s="94" t="s">
        <v>13</v>
      </c>
      <c r="G30" s="95"/>
      <c r="H30" s="96"/>
    </row>
    <row r="31" spans="1:8" ht="34.5" customHeight="1">
      <c r="A31" s="12" t="s">
        <v>8</v>
      </c>
      <c r="B31" s="89"/>
      <c r="C31" s="90"/>
      <c r="D31" s="100"/>
      <c r="E31" s="100"/>
      <c r="F31" s="91"/>
      <c r="G31" s="92"/>
      <c r="H31" s="93"/>
    </row>
    <row r="32" spans="1:8" ht="34.5" customHeight="1">
      <c r="A32" s="12" t="s">
        <v>9</v>
      </c>
      <c r="B32" s="89"/>
      <c r="C32" s="90"/>
      <c r="D32" s="100"/>
      <c r="E32" s="100"/>
      <c r="F32" s="91"/>
      <c r="G32" s="92"/>
      <c r="H32" s="93"/>
    </row>
  </sheetData>
  <sheetProtection/>
  <mergeCells count="39">
    <mergeCell ref="B32:C32"/>
    <mergeCell ref="D32:E32"/>
    <mergeCell ref="F32:H32"/>
    <mergeCell ref="B24:H24"/>
    <mergeCell ref="B30:C30"/>
    <mergeCell ref="D30:E30"/>
    <mergeCell ref="F30:H30"/>
    <mergeCell ref="B31:C31"/>
    <mergeCell ref="D31:E31"/>
    <mergeCell ref="F31:H31"/>
    <mergeCell ref="B25:H25"/>
    <mergeCell ref="B26:H26"/>
    <mergeCell ref="B27:H27"/>
    <mergeCell ref="B28:H28"/>
    <mergeCell ref="B29:H29"/>
    <mergeCell ref="B21:D21"/>
    <mergeCell ref="B23:D23"/>
    <mergeCell ref="E23:H23"/>
    <mergeCell ref="A18:A22"/>
    <mergeCell ref="B18:D18"/>
    <mergeCell ref="B20:D20"/>
    <mergeCell ref="E20:H20"/>
    <mergeCell ref="E21:H21"/>
    <mergeCell ref="B22:H22"/>
    <mergeCell ref="D7:G7"/>
    <mergeCell ref="A11:G11"/>
    <mergeCell ref="A13:B13"/>
    <mergeCell ref="C13:D13"/>
    <mergeCell ref="E13:G13"/>
    <mergeCell ref="A14:B14"/>
    <mergeCell ref="C14:D14"/>
    <mergeCell ref="E14:G14"/>
    <mergeCell ref="E18:H18"/>
    <mergeCell ref="B19:H19"/>
    <mergeCell ref="A15:B15"/>
    <mergeCell ref="E15:H15"/>
    <mergeCell ref="A16:B16"/>
    <mergeCell ref="E16:H16"/>
    <mergeCell ref="A17:H17"/>
  </mergeCells>
  <printOptions/>
  <pageMargins left="0.7" right="0.7" top="0.75" bottom="0.75" header="0.3" footer="0.3"/>
  <pageSetup fitToHeight="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3" sqref="A3:A8"/>
    </sheetView>
  </sheetViews>
  <sheetFormatPr defaultColWidth="9.140625" defaultRowHeight="12.75"/>
  <cols>
    <col min="1" max="1" width="12.00390625" style="0" customWidth="1"/>
    <col min="4" max="4" width="7.8515625" style="0" customWidth="1"/>
    <col min="5" max="5" width="13.57421875" style="0" customWidth="1"/>
    <col min="6" max="6" width="15.00390625" style="0" customWidth="1"/>
    <col min="7" max="7" width="10.7109375" style="0" customWidth="1"/>
    <col min="8" max="8" width="17.421875" style="0" customWidth="1"/>
  </cols>
  <sheetData>
    <row r="1" ht="12.75">
      <c r="F1" s="39" t="s">
        <v>68</v>
      </c>
    </row>
    <row r="2" spans="1:8" ht="95.25" customHeight="1">
      <c r="A2" s="111" t="s">
        <v>66</v>
      </c>
      <c r="B2" s="111"/>
      <c r="C2" s="111"/>
      <c r="D2" s="111"/>
      <c r="E2" s="111"/>
      <c r="F2" s="111"/>
      <c r="G2" s="111"/>
      <c r="H2" s="111"/>
    </row>
    <row r="3" spans="1:8" ht="61.5" customHeight="1">
      <c r="A3" s="117" t="s">
        <v>73</v>
      </c>
      <c r="B3" s="112" t="s">
        <v>27</v>
      </c>
      <c r="C3" s="112"/>
      <c r="D3" s="112"/>
      <c r="E3" s="10" t="s">
        <v>26</v>
      </c>
      <c r="F3" s="10" t="s">
        <v>49</v>
      </c>
      <c r="G3" s="10" t="s">
        <v>0</v>
      </c>
      <c r="H3" s="10" t="s">
        <v>54</v>
      </c>
    </row>
    <row r="4" spans="1:8" ht="12.75">
      <c r="A4" s="117"/>
      <c r="B4" s="113">
        <v>0</v>
      </c>
      <c r="C4" s="113"/>
      <c r="D4" s="113"/>
      <c r="E4" s="20">
        <v>12</v>
      </c>
      <c r="F4" s="21">
        <f>B4*E4</f>
        <v>0</v>
      </c>
      <c r="G4" s="9" t="s">
        <v>22</v>
      </c>
      <c r="H4" s="21">
        <f>F4</f>
        <v>0</v>
      </c>
    </row>
    <row r="5" spans="1:8" ht="55.5" customHeight="1">
      <c r="A5" s="117"/>
      <c r="B5" s="112" t="s">
        <v>28</v>
      </c>
      <c r="C5" s="112"/>
      <c r="D5" s="112"/>
      <c r="E5" s="10" t="s">
        <v>26</v>
      </c>
      <c r="F5" s="10" t="s">
        <v>50</v>
      </c>
      <c r="G5" s="10" t="s">
        <v>0</v>
      </c>
      <c r="H5" s="10" t="s">
        <v>53</v>
      </c>
    </row>
    <row r="6" spans="1:8" ht="12.75">
      <c r="A6" s="117"/>
      <c r="B6" s="125">
        <v>0</v>
      </c>
      <c r="C6" s="126"/>
      <c r="D6" s="127"/>
      <c r="E6" s="29">
        <v>12</v>
      </c>
      <c r="F6" s="30">
        <f>B6*E6</f>
        <v>0</v>
      </c>
      <c r="G6" s="31">
        <v>0.23</v>
      </c>
      <c r="H6" s="32">
        <f>F6+(F6*G6)</f>
        <v>0</v>
      </c>
    </row>
    <row r="7" spans="1:8" ht="49.5" customHeight="1">
      <c r="A7" s="117"/>
      <c r="B7" s="109" t="s">
        <v>43</v>
      </c>
      <c r="C7" s="109"/>
      <c r="D7" s="109"/>
      <c r="E7" s="22" t="s">
        <v>26</v>
      </c>
      <c r="F7" s="22" t="s">
        <v>51</v>
      </c>
      <c r="G7" s="22" t="s">
        <v>29</v>
      </c>
      <c r="H7" s="22" t="s">
        <v>52</v>
      </c>
    </row>
    <row r="8" spans="1:8" ht="13.5" thickBot="1">
      <c r="A8" s="117"/>
      <c r="B8" s="110">
        <v>0</v>
      </c>
      <c r="C8" s="110"/>
      <c r="D8" s="110"/>
      <c r="E8" s="26">
        <v>12</v>
      </c>
      <c r="F8" s="27">
        <f>F4+F6</f>
        <v>0</v>
      </c>
      <c r="G8" s="28">
        <f>F6*G6</f>
        <v>0</v>
      </c>
      <c r="H8" s="33">
        <f>H4+H6</f>
        <v>0</v>
      </c>
    </row>
    <row r="9" spans="1:8" ht="13.5" thickBot="1">
      <c r="A9" s="106" t="s">
        <v>55</v>
      </c>
      <c r="B9" s="106"/>
      <c r="C9" s="106"/>
      <c r="D9" s="106"/>
      <c r="E9" s="106"/>
      <c r="F9" s="106"/>
      <c r="G9" s="118"/>
      <c r="H9" s="35">
        <f>H8</f>
        <v>0</v>
      </c>
    </row>
    <row r="10" spans="1:8" ht="49.5" customHeight="1">
      <c r="A10" s="116" t="s">
        <v>69</v>
      </c>
      <c r="B10" s="112" t="s">
        <v>27</v>
      </c>
      <c r="C10" s="112"/>
      <c r="D10" s="112"/>
      <c r="E10" s="10" t="s">
        <v>26</v>
      </c>
      <c r="F10" s="10" t="s">
        <v>49</v>
      </c>
      <c r="G10" s="10" t="s">
        <v>0</v>
      </c>
      <c r="H10" s="34" t="s">
        <v>54</v>
      </c>
    </row>
    <row r="11" spans="1:8" ht="12.75">
      <c r="A11" s="116"/>
      <c r="B11" s="113">
        <v>0</v>
      </c>
      <c r="C11" s="113"/>
      <c r="D11" s="113"/>
      <c r="E11" s="20">
        <v>12</v>
      </c>
      <c r="F11" s="21">
        <f>B11*E11</f>
        <v>0</v>
      </c>
      <c r="G11" s="9" t="s">
        <v>22</v>
      </c>
      <c r="H11" s="21">
        <f>F11</f>
        <v>0</v>
      </c>
    </row>
    <row r="12" spans="1:8" ht="50.25" customHeight="1">
      <c r="A12" s="116"/>
      <c r="B12" s="112" t="s">
        <v>28</v>
      </c>
      <c r="C12" s="112"/>
      <c r="D12" s="112"/>
      <c r="E12" s="10" t="s">
        <v>26</v>
      </c>
      <c r="F12" s="10" t="s">
        <v>50</v>
      </c>
      <c r="G12" s="10" t="s">
        <v>0</v>
      </c>
      <c r="H12" s="10" t="s">
        <v>53</v>
      </c>
    </row>
    <row r="13" spans="1:8" ht="12.75">
      <c r="A13" s="116"/>
      <c r="B13" s="114">
        <v>0</v>
      </c>
      <c r="C13" s="114"/>
      <c r="D13" s="114"/>
      <c r="E13" s="29">
        <v>12</v>
      </c>
      <c r="F13" s="30">
        <f>B13*E13</f>
        <v>0</v>
      </c>
      <c r="G13" s="31">
        <v>0.23</v>
      </c>
      <c r="H13" s="32">
        <f>F13+(F13*G13)</f>
        <v>0</v>
      </c>
    </row>
    <row r="14" spans="1:8" ht="52.5" customHeight="1">
      <c r="A14" s="116"/>
      <c r="B14" s="109" t="s">
        <v>43</v>
      </c>
      <c r="C14" s="109"/>
      <c r="D14" s="109"/>
      <c r="E14" s="22" t="s">
        <v>26</v>
      </c>
      <c r="F14" s="22" t="s">
        <v>51</v>
      </c>
      <c r="G14" s="22" t="s">
        <v>29</v>
      </c>
      <c r="H14" s="22" t="s">
        <v>52</v>
      </c>
    </row>
    <row r="15" spans="1:8" ht="13.5" thickBot="1">
      <c r="A15" s="116"/>
      <c r="B15" s="110">
        <f>B11+B13</f>
        <v>0</v>
      </c>
      <c r="C15" s="110"/>
      <c r="D15" s="110"/>
      <c r="E15" s="26">
        <v>12</v>
      </c>
      <c r="F15" s="27">
        <f>F11+F13</f>
        <v>0</v>
      </c>
      <c r="G15" s="28">
        <f>F13*G13</f>
        <v>0</v>
      </c>
      <c r="H15" s="33">
        <f>H11+H13</f>
        <v>0</v>
      </c>
    </row>
    <row r="16" spans="1:8" ht="13.5" thickBot="1">
      <c r="A16" s="106" t="s">
        <v>56</v>
      </c>
      <c r="B16" s="106"/>
      <c r="C16" s="106"/>
      <c r="D16" s="106"/>
      <c r="E16" s="106"/>
      <c r="F16" s="107"/>
      <c r="G16" s="108"/>
      <c r="H16" s="23">
        <f>H15</f>
        <v>0</v>
      </c>
    </row>
    <row r="17" spans="6:8" ht="13.5" thickBot="1">
      <c r="F17" s="36" t="s">
        <v>57</v>
      </c>
      <c r="G17" s="37"/>
      <c r="H17" s="38">
        <f>H9+H16</f>
        <v>0</v>
      </c>
    </row>
    <row r="18" spans="1:8" ht="45.75" customHeight="1">
      <c r="A18" s="105" t="s">
        <v>41</v>
      </c>
      <c r="B18" s="105"/>
      <c r="C18" s="105"/>
      <c r="D18" s="105"/>
      <c r="E18" s="105"/>
      <c r="F18" s="105"/>
      <c r="G18" s="105"/>
      <c r="H18" s="105"/>
    </row>
    <row r="19" spans="1:8" ht="15">
      <c r="A19" s="103" t="s">
        <v>11</v>
      </c>
      <c r="B19" s="103"/>
      <c r="C19" s="103"/>
      <c r="D19" s="103" t="s">
        <v>12</v>
      </c>
      <c r="E19" s="103"/>
      <c r="F19" s="94" t="s">
        <v>13</v>
      </c>
      <c r="G19" s="95"/>
      <c r="H19" s="96"/>
    </row>
    <row r="20" spans="1:8" ht="29.25" customHeight="1">
      <c r="A20" s="104"/>
      <c r="B20" s="104"/>
      <c r="C20" s="104"/>
      <c r="D20" s="100"/>
      <c r="E20" s="100"/>
      <c r="F20" s="91"/>
      <c r="G20" s="92"/>
      <c r="H20" s="93"/>
    </row>
    <row r="21" spans="1:8" ht="31.5" customHeight="1">
      <c r="A21" s="104"/>
      <c r="B21" s="104"/>
      <c r="C21" s="104"/>
      <c r="D21" s="100"/>
      <c r="E21" s="100"/>
      <c r="F21" s="91"/>
      <c r="G21" s="92"/>
      <c r="H21" s="93"/>
    </row>
  </sheetData>
  <sheetProtection/>
  <mergeCells count="27">
    <mergeCell ref="A2:H2"/>
    <mergeCell ref="A3:A8"/>
    <mergeCell ref="B3:D3"/>
    <mergeCell ref="B4:D4"/>
    <mergeCell ref="B5:D5"/>
    <mergeCell ref="B6:D6"/>
    <mergeCell ref="B7:D7"/>
    <mergeCell ref="B8:D8"/>
    <mergeCell ref="A9:G9"/>
    <mergeCell ref="A10:A15"/>
    <mergeCell ref="B10:D10"/>
    <mergeCell ref="B11:D11"/>
    <mergeCell ref="B12:D12"/>
    <mergeCell ref="B13:D13"/>
    <mergeCell ref="B14:D14"/>
    <mergeCell ref="B15:D15"/>
    <mergeCell ref="A21:C21"/>
    <mergeCell ref="D21:E21"/>
    <mergeCell ref="F21:H21"/>
    <mergeCell ref="A16:G16"/>
    <mergeCell ref="A18:H18"/>
    <mergeCell ref="A19:C19"/>
    <mergeCell ref="D19:E19"/>
    <mergeCell ref="F19:H19"/>
    <mergeCell ref="A20:C20"/>
    <mergeCell ref="D20:E20"/>
    <mergeCell ref="F20:H20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2019-05-21T14:41:49Z</cp:lastPrinted>
  <dcterms:created xsi:type="dcterms:W3CDTF">2014-09-23T06:34:34Z</dcterms:created>
  <dcterms:modified xsi:type="dcterms:W3CDTF">2019-05-27T11:07:41Z</dcterms:modified>
  <cp:category/>
  <cp:version/>
  <cp:contentType/>
  <cp:contentStatus/>
</cp:coreProperties>
</file>